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120" windowWidth="19425" windowHeight="10905"/>
  </bookViews>
  <sheets>
    <sheet name="дополнительное образование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5" l="1"/>
  <c r="C12" i="5"/>
  <c r="E13" i="5"/>
  <c r="C13" i="5"/>
  <c r="E15" i="5"/>
  <c r="D15" i="5"/>
  <c r="D13" i="5" s="1"/>
  <c r="D12" i="5" s="1"/>
  <c r="C15" i="5"/>
  <c r="D22" i="5"/>
  <c r="E22" i="5"/>
  <c r="C22" i="5"/>
  <c r="D25" i="5"/>
  <c r="E25" i="5"/>
  <c r="C25" i="5"/>
  <c r="D19" i="5"/>
  <c r="E19" i="5"/>
  <c r="C19" i="5"/>
</calcChain>
</file>

<file path=xl/sharedStrings.xml><?xml version="1.0" encoding="utf-8"?>
<sst xmlns="http://schemas.openxmlformats.org/spreadsheetml/2006/main" count="49" uniqueCount="31">
  <si>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</si>
  <si>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</si>
  <si>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</si>
  <si>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</si>
  <si>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</si>
  <si>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</si>
  <si>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</si>
  <si>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</si>
  <si>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</si>
  <si>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</si>
  <si>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</si>
  <si>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</si>
  <si>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</si>
  <si>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</si>
  <si>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</si>
  <si>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</si>
  <si>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</si>
  <si>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</si>
  <si>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</si>
  <si>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</si>
  <si>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</si>
  <si>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</si>
  <si>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</si>
  <si>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</si>
  <si>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</si>
  <si>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</si>
  <si>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</si>
  <si>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</si>
  <si>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Дополнительное образование </t>
  </si>
  <si>
    <r>
      <t>по состоянию на "</t>
    </r>
    <r>
      <rPr>
        <b/>
        <u/>
        <sz val="16"/>
        <color theme="1"/>
        <rFont val="Arial Narrow"/>
        <family val="2"/>
        <charset val="204"/>
      </rPr>
      <t>_01"октября_2018 г</t>
    </r>
    <r>
      <rPr>
        <b/>
        <sz val="16"/>
        <color theme="1"/>
        <rFont val="Arial Narrow"/>
        <family val="2"/>
        <charset val="204"/>
      </rPr>
      <t>.</t>
    </r>
  </si>
  <si>
    <t>КГКП "УИ экобиоцентр" акимата города Усть-Каменогорска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</si>
</sst>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b/>
      <u/>
      <sz val="16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/>
    </xf>
    <xf numFmtId="1" fontId="2" fillId="0" borderId="2" xfId="0" applyNumberFormat="1" applyFont="1" applyBorder="1"/>
    <xf numFmtId="0" fontId="2" fillId="2" borderId="2" xfId="0" applyFont="1" applyFill="1" applyBorder="1"/>
    <xf numFmtId="1" fontId="2" fillId="2" borderId="2" xfId="0" applyNumberFormat="1" applyFont="1" applyFill="1" applyBorder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H32" sqref="H32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7" t="s">
        <v>16</v>
      </c>
      <c r="B1" s="17"/>
      <c r="C1" s="17"/>
      <c r="D1" s="17"/>
      <c r="E1" s="17"/>
    </row>
    <row r="2" spans="1:5" x14ac:dyDescent="0.3">
      <c r="A2" s="17" t="s">
        <v>29</v>
      </c>
      <c r="B2" s="17"/>
      <c r="C2" s="17"/>
      <c r="D2" s="17"/>
      <c r="E2" s="17"/>
    </row>
    <row r="3" spans="1:5" x14ac:dyDescent="0.3">
      <c r="A3" s="1"/>
    </row>
    <row r="4" spans="1:5" x14ac:dyDescent="0.3">
      <c r="A4" s="24" t="s">
        <v>30</v>
      </c>
      <c r="B4" s="24"/>
      <c r="C4" s="24"/>
      <c r="D4" s="24"/>
      <c r="E4" s="24"/>
    </row>
    <row r="5" spans="1:5" ht="15.75" customHeight="1" x14ac:dyDescent="0.3">
      <c r="A5" s="20" t="s">
        <v>18</v>
      </c>
      <c r="B5" s="20"/>
      <c r="C5" s="20"/>
      <c r="D5" s="20"/>
      <c r="E5" s="20"/>
    </row>
    <row r="6" spans="1:5" x14ac:dyDescent="0.3">
      <c r="A6" s="4"/>
    </row>
    <row r="7" spans="1:5" x14ac:dyDescent="0.3">
      <c r="A7" s="15" t="s">
        <v>19</v>
      </c>
    </row>
    <row r="8" spans="1:5" x14ac:dyDescent="0.3">
      <c r="A8" s="1"/>
    </row>
    <row r="9" spans="1:5" x14ac:dyDescent="0.3">
      <c r="A9" s="18" t="s">
        <v>28</v>
      </c>
      <c r="B9" s="19" t="s">
        <v>20</v>
      </c>
      <c r="C9" s="18" t="s">
        <v>17</v>
      </c>
      <c r="D9" s="18"/>
      <c r="E9" s="18"/>
    </row>
    <row r="10" spans="1:5" ht="40.5" x14ac:dyDescent="0.3">
      <c r="A10" s="18"/>
      <c r="B10" s="19"/>
      <c r="C10" s="5" t="s">
        <v>21</v>
      </c>
      <c r="D10" s="5" t="s">
        <v>22</v>
      </c>
      <c r="E10" s="6" t="s">
        <v>15</v>
      </c>
    </row>
    <row r="11" spans="1:5" x14ac:dyDescent="0.3">
      <c r="A11" s="7" t="s">
        <v>23</v>
      </c>
      <c r="B11" s="8" t="s">
        <v>10</v>
      </c>
      <c r="C11" s="9">
        <v>620</v>
      </c>
      <c r="D11" s="9">
        <v>620</v>
      </c>
      <c r="E11" s="9">
        <v>620</v>
      </c>
    </row>
    <row r="12" spans="1:5" ht="25.5" x14ac:dyDescent="0.3">
      <c r="A12" s="12" t="s">
        <v>24</v>
      </c>
      <c r="B12" s="8" t="s">
        <v>2</v>
      </c>
      <c r="C12" s="21">
        <f>C13/C11</f>
        <v>64.704838709677418</v>
      </c>
      <c r="D12" s="21">
        <f t="shared" ref="D12:E12" si="0">D13/D11</f>
        <v>51.04032258064516</v>
      </c>
      <c r="E12" s="21">
        <f t="shared" si="0"/>
        <v>48.083870967741937</v>
      </c>
    </row>
    <row r="13" spans="1:5" ht="25.5" x14ac:dyDescent="0.3">
      <c r="A13" s="7" t="s">
        <v>11</v>
      </c>
      <c r="B13" s="8" t="s">
        <v>2</v>
      </c>
      <c r="C13" s="9">
        <f>C15+C26+C27+C28+C29+C30</f>
        <v>40117</v>
      </c>
      <c r="D13" s="9">
        <f t="shared" ref="D13:E13" si="1">D15+D26+D27+D28+D29+D30</f>
        <v>31645</v>
      </c>
      <c r="E13" s="9">
        <f t="shared" si="1"/>
        <v>29812</v>
      </c>
    </row>
    <row r="14" spans="1:5" x14ac:dyDescent="0.3">
      <c r="A14" s="10" t="s">
        <v>0</v>
      </c>
      <c r="B14" s="11"/>
      <c r="C14" s="9"/>
      <c r="D14" s="9"/>
      <c r="E14" s="9"/>
    </row>
    <row r="15" spans="1:5" ht="25.5" x14ac:dyDescent="0.3">
      <c r="A15" s="7" t="s">
        <v>12</v>
      </c>
      <c r="B15" s="8" t="s">
        <v>2</v>
      </c>
      <c r="C15" s="9">
        <f>C17+C20+C23</f>
        <v>27968</v>
      </c>
      <c r="D15" s="9">
        <f>D17+D20+D23</f>
        <v>21653</v>
      </c>
      <c r="E15" s="9">
        <f>E17+E20+E23</f>
        <v>20217</v>
      </c>
    </row>
    <row r="16" spans="1:5" x14ac:dyDescent="0.3">
      <c r="A16" s="10" t="s">
        <v>1</v>
      </c>
      <c r="B16" s="11"/>
      <c r="C16" s="9"/>
      <c r="D16" s="9"/>
      <c r="E16" s="9"/>
    </row>
    <row r="17" spans="1:5" ht="25.5" x14ac:dyDescent="0.3">
      <c r="A17" s="9" t="s">
        <v>13</v>
      </c>
      <c r="B17" s="8" t="s">
        <v>2</v>
      </c>
      <c r="C17" s="22">
        <v>10154</v>
      </c>
      <c r="D17" s="22">
        <v>8154</v>
      </c>
      <c r="E17" s="22">
        <v>8154</v>
      </c>
    </row>
    <row r="18" spans="1:5" x14ac:dyDescent="0.3">
      <c r="A18" s="12" t="s">
        <v>4</v>
      </c>
      <c r="B18" s="13" t="s">
        <v>3</v>
      </c>
      <c r="C18" s="22">
        <v>13</v>
      </c>
      <c r="D18" s="22">
        <v>13</v>
      </c>
      <c r="E18" s="22">
        <v>13</v>
      </c>
    </row>
    <row r="19" spans="1:5" ht="21.95" customHeight="1" x14ac:dyDescent="0.3">
      <c r="A19" s="12" t="s">
        <v>26</v>
      </c>
      <c r="B19" s="8" t="s">
        <v>27</v>
      </c>
      <c r="C19" s="23">
        <f>C17/C18/9</f>
        <v>86.786324786324784</v>
      </c>
      <c r="D19" s="23">
        <f t="shared" ref="D19:E19" si="2">D17/D18/9</f>
        <v>69.692307692307693</v>
      </c>
      <c r="E19" s="23">
        <f t="shared" si="2"/>
        <v>69.692307692307693</v>
      </c>
    </row>
    <row r="20" spans="1:5" ht="40.5" x14ac:dyDescent="0.3">
      <c r="A20" s="16" t="s">
        <v>25</v>
      </c>
      <c r="B20" s="8" t="s">
        <v>2</v>
      </c>
      <c r="C20" s="22">
        <v>9802</v>
      </c>
      <c r="D20" s="22">
        <v>7487</v>
      </c>
      <c r="E20" s="22">
        <v>6219</v>
      </c>
    </row>
    <row r="21" spans="1:5" x14ac:dyDescent="0.3">
      <c r="A21" s="12" t="s">
        <v>4</v>
      </c>
      <c r="B21" s="13" t="s">
        <v>3</v>
      </c>
      <c r="C21" s="22">
        <v>14</v>
      </c>
      <c r="D21" s="22">
        <v>14</v>
      </c>
      <c r="E21" s="22">
        <v>14</v>
      </c>
    </row>
    <row r="22" spans="1:5" ht="21.95" customHeight="1" x14ac:dyDescent="0.3">
      <c r="A22" s="12" t="s">
        <v>26</v>
      </c>
      <c r="B22" s="8" t="s">
        <v>27</v>
      </c>
      <c r="C22" s="23">
        <f>C20/C21/9</f>
        <v>77.793650793650784</v>
      </c>
      <c r="D22" s="23">
        <f t="shared" ref="D22:E22" si="3">D20/D21/9</f>
        <v>59.420634920634924</v>
      </c>
      <c r="E22" s="23">
        <f t="shared" si="3"/>
        <v>49.357142857142861</v>
      </c>
    </row>
    <row r="23" spans="1:5" ht="25.5" x14ac:dyDescent="0.3">
      <c r="A23" s="9" t="s">
        <v>14</v>
      </c>
      <c r="B23" s="8" t="s">
        <v>2</v>
      </c>
      <c r="C23" s="22">
        <v>8012</v>
      </c>
      <c r="D23" s="22">
        <v>6012</v>
      </c>
      <c r="E23" s="22">
        <v>5844</v>
      </c>
    </row>
    <row r="24" spans="1:5" x14ac:dyDescent="0.3">
      <c r="A24" s="12" t="s">
        <v>4</v>
      </c>
      <c r="B24" s="13" t="s">
        <v>3</v>
      </c>
      <c r="C24" s="9">
        <v>14</v>
      </c>
      <c r="D24" s="9">
        <v>14</v>
      </c>
      <c r="E24" s="9">
        <v>14</v>
      </c>
    </row>
    <row r="25" spans="1:5" ht="21.95" customHeight="1" x14ac:dyDescent="0.3">
      <c r="A25" s="12" t="s">
        <v>26</v>
      </c>
      <c r="B25" s="8" t="s">
        <v>27</v>
      </c>
      <c r="C25" s="21">
        <f>C23/C24/9</f>
        <v>63.587301587301596</v>
      </c>
      <c r="D25" s="21">
        <f t="shared" ref="D25:E25" si="4">D23/D24/9</f>
        <v>47.714285714285715</v>
      </c>
      <c r="E25" s="21">
        <f t="shared" si="4"/>
        <v>46.38095238095238</v>
      </c>
    </row>
    <row r="26" spans="1:5" ht="25.5" x14ac:dyDescent="0.3">
      <c r="A26" s="7" t="s">
        <v>5</v>
      </c>
      <c r="B26" s="8" t="s">
        <v>2</v>
      </c>
      <c r="C26" s="22">
        <v>2717</v>
      </c>
      <c r="D26" s="22">
        <v>2008</v>
      </c>
      <c r="E26" s="22">
        <v>1918</v>
      </c>
    </row>
    <row r="27" spans="1:5" ht="36.75" x14ac:dyDescent="0.3">
      <c r="A27" s="14" t="s">
        <v>6</v>
      </c>
      <c r="B27" s="8" t="s">
        <v>2</v>
      </c>
      <c r="C27" s="22">
        <v>2110</v>
      </c>
      <c r="D27" s="22">
        <v>1316</v>
      </c>
      <c r="E27" s="22">
        <v>1219</v>
      </c>
    </row>
    <row r="28" spans="1:5" ht="25.5" x14ac:dyDescent="0.3">
      <c r="A28" s="14" t="s">
        <v>7</v>
      </c>
      <c r="B28" s="8" t="s">
        <v>2</v>
      </c>
      <c r="C28" s="22">
        <v>3671</v>
      </c>
      <c r="D28" s="22">
        <v>3221</v>
      </c>
      <c r="E28" s="22">
        <v>3134</v>
      </c>
    </row>
    <row r="29" spans="1:5" ht="36.75" x14ac:dyDescent="0.3">
      <c r="A29" s="14" t="s">
        <v>8</v>
      </c>
      <c r="B29" s="8" t="s">
        <v>2</v>
      </c>
      <c r="C29" s="22">
        <v>60</v>
      </c>
      <c r="D29" s="22">
        <v>60</v>
      </c>
      <c r="E29" s="22">
        <v>60</v>
      </c>
    </row>
    <row r="30" spans="1:5" ht="38.25" customHeight="1" x14ac:dyDescent="0.3">
      <c r="A30" s="14" t="s">
        <v>9</v>
      </c>
      <c r="B30" s="8" t="s">
        <v>2</v>
      </c>
      <c r="C30" s="22">
        <v>3591</v>
      </c>
      <c r="D30" s="22">
        <v>3387</v>
      </c>
      <c r="E30" s="22">
        <v>3264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дополнительное образование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2018-11-07T05:17:30Z</dcterms:modified>
</cp:coreProperties>
</file>